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therinepino/Documents/Sputnik4 - etapa 4/"/>
    </mc:Choice>
  </mc:AlternateContent>
  <bookViews>
    <workbookView xWindow="0" yWindow="460" windowWidth="28800" windowHeight="17540"/>
  </bookViews>
  <sheets>
    <sheet name="RESUMEN" sheetId="1" r:id="rId1"/>
  </sheets>
  <definedNames>
    <definedName name="APARTADOS">RESUMEN!$B$6:$B$56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58" i="1" l="1"/>
  <c r="D59" i="1"/>
  <c r="E58" i="1"/>
  <c r="E59" i="1"/>
  <c r="E60" i="1"/>
  <c r="F58" i="1"/>
  <c r="F59" i="1"/>
  <c r="F60" i="1"/>
  <c r="G58" i="1"/>
  <c r="G59" i="1"/>
  <c r="G60" i="1"/>
  <c r="H58" i="1"/>
  <c r="H59" i="1"/>
  <c r="I58" i="1"/>
  <c r="I59" i="1"/>
  <c r="I60" i="1"/>
  <c r="J58" i="1"/>
  <c r="J59" i="1"/>
  <c r="J60" i="1"/>
  <c r="K58" i="1"/>
  <c r="K59" i="1"/>
  <c r="K60" i="1"/>
  <c r="L58" i="1"/>
  <c r="L59" i="1"/>
  <c r="M58" i="1"/>
  <c r="M59" i="1"/>
  <c r="M60" i="1"/>
  <c r="N58" i="1"/>
  <c r="N59" i="1"/>
  <c r="N60" i="1"/>
  <c r="O58" i="1"/>
  <c r="O59" i="1"/>
  <c r="O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L60" i="1"/>
  <c r="P58" i="1"/>
  <c r="H60" i="1"/>
  <c r="D60" i="1"/>
  <c r="P60" i="1"/>
</calcChain>
</file>

<file path=xl/comments1.xml><?xml version="1.0" encoding="utf-8"?>
<comments xmlns="http://schemas.openxmlformats.org/spreadsheetml/2006/main">
  <authors>
    <author>Jesús Ferrer</author>
  </authors>
  <commentList>
    <comment ref="J3" authorId="0">
      <text>
        <r>
          <rPr>
            <b/>
            <sz val="9"/>
            <color indexed="81"/>
            <rFont val="Tahoma"/>
            <family val="2"/>
          </rPr>
          <t>Introduzca el año a gestionar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Columna para que haga las altas de apartados de gasto e ingreso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Defina si el apartado es ingreso o gasto. Es imprescindible para que contabilice.</t>
        </r>
      </text>
    </comment>
  </commentList>
</comments>
</file>

<file path=xl/sharedStrings.xml><?xml version="1.0" encoding="utf-8"?>
<sst xmlns="http://schemas.openxmlformats.org/spreadsheetml/2006/main" count="29" uniqueCount="28">
  <si>
    <t>ENERO</t>
  </si>
  <si>
    <t>MARZO</t>
  </si>
  <si>
    <t>ABRIL</t>
  </si>
  <si>
    <t>MAYO</t>
  </si>
  <si>
    <t>JUNIO</t>
  </si>
  <si>
    <t>JULIO</t>
  </si>
  <si>
    <t>AGOSTO</t>
  </si>
  <si>
    <t>TOTALES</t>
  </si>
  <si>
    <t>SEPT.</t>
  </si>
  <si>
    <t>NOV.</t>
  </si>
  <si>
    <t>DIC.</t>
  </si>
  <si>
    <t>OCT.</t>
  </si>
  <si>
    <t>FEBR.</t>
  </si>
  <si>
    <t>.</t>
  </si>
  <si>
    <t>TIPO</t>
  </si>
  <si>
    <t>INGRESOS</t>
  </si>
  <si>
    <t>GASTOS</t>
  </si>
  <si>
    <t>AÑO :</t>
  </si>
  <si>
    <t>RESULTADO</t>
  </si>
  <si>
    <t>CALCULANDO</t>
  </si>
  <si>
    <t>Ingresos y gastos</t>
  </si>
  <si>
    <t>Ejemplo de presupuesto simple</t>
  </si>
  <si>
    <t>ITEMS</t>
  </si>
  <si>
    <t>Ingreso</t>
  </si>
  <si>
    <t>Gasto</t>
  </si>
  <si>
    <t>Cowork</t>
  </si>
  <si>
    <t>Ventas Producto 1</t>
  </si>
  <si>
    <t>Ventas Servicio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</si>
</sst>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color indexed="22"/>
      <name val="Arial"/>
    </font>
    <font>
      <sz val="8"/>
      <name val="Arial"/>
    </font>
    <font>
      <b/>
      <sz val="10"/>
      <name val="Arial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2" xfId="0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" fontId="8" fillId="0" borderId="1" xfId="0" applyNumberFormat="1" applyFont="1" applyBorder="1"/>
    <xf numFmtId="0" fontId="8" fillId="0" borderId="3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/>
    <xf numFmtId="4" fontId="8" fillId="0" borderId="12" xfId="0" applyNumberFormat="1" applyFont="1" applyBorder="1"/>
    <xf numFmtId="0" fontId="8" fillId="0" borderId="13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4" fontId="8" fillId="0" borderId="9" xfId="0" applyNumberFormat="1" applyFont="1" applyBorder="1"/>
    <xf numFmtId="4" fontId="8" fillId="0" borderId="14" xfId="0" applyNumberFormat="1" applyFont="1" applyBorder="1"/>
    <xf numFmtId="4" fontId="8" fillId="0" borderId="0" xfId="0" applyNumberFormat="1" applyFont="1"/>
    <xf numFmtId="0" fontId="7" fillId="0" borderId="0" xfId="0" applyFont="1" applyAlignment="1">
      <alignment horizontal="right"/>
    </xf>
    <xf numFmtId="4" fontId="8" fillId="2" borderId="2" xfId="0" applyNumberFormat="1" applyFont="1" applyFill="1" applyBorder="1"/>
    <xf numFmtId="4" fontId="8" fillId="2" borderId="6" xfId="0" applyNumberFormat="1" applyFont="1" applyFill="1" applyBorder="1"/>
    <xf numFmtId="4" fontId="8" fillId="2" borderId="7" xfId="0" applyNumberFormat="1" applyFont="1" applyFill="1" applyBorder="1"/>
    <xf numFmtId="4" fontId="8" fillId="2" borderId="1" xfId="0" applyNumberFormat="1" applyFont="1" applyFill="1" applyBorder="1"/>
    <xf numFmtId="4" fontId="8" fillId="3" borderId="3" xfId="0" applyNumberFormat="1" applyFont="1" applyFill="1" applyBorder="1"/>
    <xf numFmtId="4" fontId="8" fillId="3" borderId="5" xfId="0" applyNumberFormat="1" applyFont="1" applyFill="1" applyBorder="1"/>
    <xf numFmtId="4" fontId="8" fillId="3" borderId="8" xfId="0" applyNumberFormat="1" applyFont="1" applyFill="1" applyBorder="1"/>
    <xf numFmtId="4" fontId="8" fillId="3" borderId="1" xfId="0" applyNumberFormat="1" applyFont="1" applyFill="1" applyBorder="1"/>
    <xf numFmtId="4" fontId="8" fillId="4" borderId="4" xfId="0" applyNumberFormat="1" applyFont="1" applyFill="1" applyBorder="1"/>
    <xf numFmtId="4" fontId="8" fillId="4" borderId="9" xfId="0" applyNumberFormat="1" applyFont="1" applyFill="1" applyBorder="1"/>
    <xf numFmtId="4" fontId="8" fillId="4" borderId="10" xfId="0" applyNumberFormat="1" applyFont="1" applyFill="1" applyBorder="1"/>
    <xf numFmtId="4" fontId="8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0" xfId="0" applyFont="1" applyFill="1" applyBorder="1"/>
    <xf numFmtId="3" fontId="12" fillId="6" borderId="0" xfId="0" applyNumberFormat="1" applyFont="1" applyFill="1" applyBorder="1" applyProtection="1">
      <protection locked="0"/>
    </xf>
    <xf numFmtId="0" fontId="5" fillId="6" borderId="0" xfId="0" applyFont="1" applyFill="1" applyAlignment="1"/>
    <xf numFmtId="3" fontId="8" fillId="0" borderId="6" xfId="0" applyNumberFormat="1" applyFont="1" applyBorder="1"/>
    <xf numFmtId="3" fontId="8" fillId="0" borderId="1" xfId="0" applyNumberFormat="1" applyFont="1" applyBorder="1"/>
    <xf numFmtId="3" fontId="8" fillId="0" borderId="5" xfId="0" applyNumberFormat="1" applyFont="1" applyBorder="1"/>
    <xf numFmtId="3" fontId="8" fillId="0" borderId="12" xfId="0" applyNumberFormat="1" applyFont="1" applyBorder="1"/>
    <xf numFmtId="0" fontId="13" fillId="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indexed="47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enableFormatConditionsCalculation="0">
    <tabColor indexed="40"/>
    <pageSetUpPr autoPageBreaks="0" fitToPage="1"/>
  </sheetPr>
  <dimension ref="A1:P60"/>
  <sheetViews>
    <sheetView showGridLines="0" showRowColHeaders="0" showZeros="0" tabSelected="1" showOutlineSymbols="0" zoomScale="98" workbookViewId="0">
      <pane ySplit="6" topLeftCell="A7" activePane="bottomLeft" state="frozen"/>
      <selection pane="bottomLeft" activeCell="C10" sqref="C10"/>
    </sheetView>
  </sheetViews>
  <sheetFormatPr baseColWidth="10" defaultRowHeight="13" x14ac:dyDescent="0.15"/>
  <cols>
    <col min="1" max="1" width="2.83203125" customWidth="1"/>
    <col min="2" max="2" width="21.5" customWidth="1"/>
    <col min="3" max="3" width="7.1640625" customWidth="1"/>
    <col min="4" max="15" width="8.5" customWidth="1"/>
    <col min="16" max="16" width="10" customWidth="1"/>
  </cols>
  <sheetData>
    <row r="1" spans="1:16" ht="16" x14ac:dyDescent="0.2">
      <c r="F1" s="35"/>
      <c r="G1" s="35"/>
      <c r="H1" s="36" t="s">
        <v>21</v>
      </c>
    </row>
    <row r="3" spans="1:16" ht="21" x14ac:dyDescent="0.25">
      <c r="B3" s="2"/>
      <c r="C3" s="2"/>
      <c r="D3" s="2"/>
      <c r="E3" s="45" t="s">
        <v>20</v>
      </c>
      <c r="F3" s="45"/>
      <c r="G3" s="45"/>
      <c r="H3" s="39"/>
      <c r="I3" s="37" t="s">
        <v>17</v>
      </c>
      <c r="J3" s="38">
        <v>2020</v>
      </c>
      <c r="K3" s="3"/>
      <c r="L3" s="3"/>
      <c r="M3" s="3"/>
      <c r="N3" s="44" t="s">
        <v>19</v>
      </c>
      <c r="O3" s="44"/>
      <c r="P3" s="44"/>
    </row>
    <row r="4" spans="1:16" ht="14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B5" s="34" t="s">
        <v>22</v>
      </c>
      <c r="C5" s="34" t="s">
        <v>14</v>
      </c>
      <c r="D5" s="4" t="s">
        <v>0</v>
      </c>
      <c r="E5" s="4" t="s">
        <v>12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8</v>
      </c>
      <c r="M5" s="4" t="s">
        <v>11</v>
      </c>
      <c r="N5" s="4" t="s">
        <v>9</v>
      </c>
      <c r="O5" s="4" t="s">
        <v>10</v>
      </c>
      <c r="P5" s="4" t="s">
        <v>7</v>
      </c>
    </row>
    <row r="6" spans="1:16" ht="3.75" customHeight="1" x14ac:dyDescent="0.2">
      <c r="B6" s="6"/>
      <c r="C6" s="6"/>
      <c r="D6" s="7" t="s">
        <v>13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"/>
    </row>
    <row r="7" spans="1:16" x14ac:dyDescent="0.15">
      <c r="A7" s="1">
        <v>1</v>
      </c>
      <c r="B7" s="8" t="s">
        <v>25</v>
      </c>
      <c r="C7" s="9" t="s">
        <v>24</v>
      </c>
      <c r="D7" s="40">
        <v>120000</v>
      </c>
      <c r="E7" s="40">
        <v>120000</v>
      </c>
      <c r="F7" s="40">
        <v>120000</v>
      </c>
      <c r="G7" s="40">
        <v>120000</v>
      </c>
      <c r="H7" s="40">
        <v>120000</v>
      </c>
      <c r="I7" s="40">
        <v>120000</v>
      </c>
      <c r="J7" s="40">
        <v>120000</v>
      </c>
      <c r="K7" s="40">
        <v>120000</v>
      </c>
      <c r="L7" s="40">
        <v>120000</v>
      </c>
      <c r="M7" s="40">
        <v>120000</v>
      </c>
      <c r="N7" s="40">
        <v>120000</v>
      </c>
      <c r="O7" s="40">
        <v>120000</v>
      </c>
      <c r="P7" s="41">
        <f>SUM(D7:O7)</f>
        <v>1440000</v>
      </c>
    </row>
    <row r="8" spans="1:16" x14ac:dyDescent="0.15">
      <c r="A8" s="1">
        <v>2</v>
      </c>
      <c r="B8" s="11" t="s">
        <v>26</v>
      </c>
      <c r="C8" s="12" t="s">
        <v>23</v>
      </c>
      <c r="D8" s="42">
        <v>0</v>
      </c>
      <c r="E8" s="42">
        <v>0</v>
      </c>
      <c r="F8" s="42">
        <v>300000</v>
      </c>
      <c r="G8" s="42">
        <v>300000</v>
      </c>
      <c r="H8" s="42">
        <v>300000</v>
      </c>
      <c r="I8" s="42">
        <v>300000</v>
      </c>
      <c r="J8" s="42">
        <v>300000</v>
      </c>
      <c r="K8" s="42">
        <v>300000</v>
      </c>
      <c r="L8" s="42">
        <v>300000</v>
      </c>
      <c r="M8" s="42">
        <v>300000</v>
      </c>
      <c r="N8" s="42">
        <v>300000</v>
      </c>
      <c r="O8" s="42">
        <v>300000</v>
      </c>
      <c r="P8" s="41">
        <f t="shared" ref="P8:P60" si="0">SUM(D8:O8)</f>
        <v>3000000</v>
      </c>
    </row>
    <row r="9" spans="1:16" x14ac:dyDescent="0.15">
      <c r="A9" s="1">
        <v>3</v>
      </c>
      <c r="B9" s="11" t="s">
        <v>27</v>
      </c>
      <c r="C9" s="12" t="s">
        <v>23</v>
      </c>
      <c r="D9" s="42">
        <v>0</v>
      </c>
      <c r="E9" s="42">
        <v>0</v>
      </c>
      <c r="F9" s="42">
        <v>0</v>
      </c>
      <c r="G9" s="42"/>
      <c r="H9" s="42">
        <v>200000</v>
      </c>
      <c r="I9" s="42">
        <v>200000</v>
      </c>
      <c r="J9" s="42">
        <v>200000</v>
      </c>
      <c r="K9" s="42">
        <v>200000</v>
      </c>
      <c r="L9" s="42">
        <v>200000</v>
      </c>
      <c r="M9" s="42">
        <v>200000</v>
      </c>
      <c r="N9" s="42">
        <v>200000</v>
      </c>
      <c r="O9" s="42">
        <v>200000</v>
      </c>
      <c r="P9" s="41">
        <f t="shared" si="0"/>
        <v>1600000</v>
      </c>
    </row>
    <row r="10" spans="1:16" x14ac:dyDescent="0.15">
      <c r="A10" s="1">
        <v>4</v>
      </c>
      <c r="B10" s="11"/>
      <c r="C10" s="1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41">
        <f t="shared" si="0"/>
        <v>0</v>
      </c>
    </row>
    <row r="11" spans="1:16" x14ac:dyDescent="0.15">
      <c r="A11" s="1">
        <v>5</v>
      </c>
      <c r="B11" s="11"/>
      <c r="C11" s="1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1">
        <f t="shared" si="0"/>
        <v>0</v>
      </c>
    </row>
    <row r="12" spans="1:16" x14ac:dyDescent="0.15">
      <c r="A12" s="1">
        <v>6</v>
      </c>
      <c r="B12" s="11"/>
      <c r="C12" s="1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1">
        <f t="shared" si="0"/>
        <v>0</v>
      </c>
    </row>
    <row r="13" spans="1:16" x14ac:dyDescent="0.15">
      <c r="A13" s="1">
        <v>7</v>
      </c>
      <c r="B13" s="11"/>
      <c r="C13" s="1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1">
        <f t="shared" si="0"/>
        <v>0</v>
      </c>
    </row>
    <row r="14" spans="1:16" x14ac:dyDescent="0.15">
      <c r="A14" s="1">
        <v>8</v>
      </c>
      <c r="B14" s="11"/>
      <c r="C14" s="1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1">
        <f t="shared" si="0"/>
        <v>0</v>
      </c>
    </row>
    <row r="15" spans="1:16" x14ac:dyDescent="0.15">
      <c r="A15" s="1">
        <v>9</v>
      </c>
      <c r="B15" s="11"/>
      <c r="C15" s="1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1">
        <f t="shared" si="0"/>
        <v>0</v>
      </c>
    </row>
    <row r="16" spans="1:16" x14ac:dyDescent="0.15">
      <c r="A16" s="1">
        <v>10</v>
      </c>
      <c r="B16" s="11"/>
      <c r="C16" s="1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41">
        <f t="shared" si="0"/>
        <v>0</v>
      </c>
    </row>
    <row r="17" spans="1:16" x14ac:dyDescent="0.15">
      <c r="A17" s="1">
        <v>11</v>
      </c>
      <c r="B17" s="11"/>
      <c r="C17" s="1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41">
        <f t="shared" si="0"/>
        <v>0</v>
      </c>
    </row>
    <row r="18" spans="1:16" x14ac:dyDescent="0.15">
      <c r="A18" s="1">
        <v>12</v>
      </c>
      <c r="B18" s="11"/>
      <c r="C18" s="1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41">
        <f t="shared" si="0"/>
        <v>0</v>
      </c>
    </row>
    <row r="19" spans="1:16" x14ac:dyDescent="0.15">
      <c r="A19" s="1">
        <v>13</v>
      </c>
      <c r="B19" s="11"/>
      <c r="C19" s="1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  <c r="P19" s="41">
        <f t="shared" si="0"/>
        <v>0</v>
      </c>
    </row>
    <row r="20" spans="1:16" x14ac:dyDescent="0.15">
      <c r="A20" s="1">
        <v>14</v>
      </c>
      <c r="B20" s="11"/>
      <c r="C20" s="1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  <c r="P20" s="41">
        <f t="shared" si="0"/>
        <v>0</v>
      </c>
    </row>
    <row r="21" spans="1:16" x14ac:dyDescent="0.15">
      <c r="A21" s="1">
        <v>15</v>
      </c>
      <c r="B21" s="11"/>
      <c r="C21" s="1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  <c r="P21" s="41">
        <f t="shared" si="0"/>
        <v>0</v>
      </c>
    </row>
    <row r="22" spans="1:16" x14ac:dyDescent="0.15">
      <c r="A22" s="1">
        <v>16</v>
      </c>
      <c r="B22" s="11"/>
      <c r="C22" s="1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41">
        <f t="shared" si="0"/>
        <v>0</v>
      </c>
    </row>
    <row r="23" spans="1:16" x14ac:dyDescent="0.15">
      <c r="A23" s="1">
        <v>17</v>
      </c>
      <c r="B23" s="11"/>
      <c r="C23" s="1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41">
        <f t="shared" si="0"/>
        <v>0</v>
      </c>
    </row>
    <row r="24" spans="1:16" x14ac:dyDescent="0.15">
      <c r="A24" s="1">
        <v>18</v>
      </c>
      <c r="B24" s="11"/>
      <c r="C24" s="1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41">
        <f t="shared" si="0"/>
        <v>0</v>
      </c>
    </row>
    <row r="25" spans="1:16" x14ac:dyDescent="0.15">
      <c r="A25" s="1">
        <v>19</v>
      </c>
      <c r="B25" s="11"/>
      <c r="C25" s="1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41">
        <f t="shared" si="0"/>
        <v>0</v>
      </c>
    </row>
    <row r="26" spans="1:16" x14ac:dyDescent="0.15">
      <c r="A26" s="1">
        <v>20</v>
      </c>
      <c r="B26" s="11"/>
      <c r="C26" s="1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1">
        <f t="shared" si="0"/>
        <v>0</v>
      </c>
    </row>
    <row r="27" spans="1:16" x14ac:dyDescent="0.15">
      <c r="A27" s="1">
        <v>21</v>
      </c>
      <c r="B27" s="11"/>
      <c r="C27" s="1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  <c r="P27" s="41">
        <f t="shared" si="0"/>
        <v>0</v>
      </c>
    </row>
    <row r="28" spans="1:16" x14ac:dyDescent="0.15">
      <c r="A28" s="1">
        <v>22</v>
      </c>
      <c r="B28" s="11"/>
      <c r="C28" s="1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1">
        <f t="shared" si="0"/>
        <v>0</v>
      </c>
    </row>
    <row r="29" spans="1:16" x14ac:dyDescent="0.15">
      <c r="A29" s="1">
        <v>23</v>
      </c>
      <c r="B29" s="11"/>
      <c r="C29" s="1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3"/>
      <c r="P29" s="41">
        <f t="shared" si="0"/>
        <v>0</v>
      </c>
    </row>
    <row r="30" spans="1:16" x14ac:dyDescent="0.15">
      <c r="A30" s="1">
        <v>24</v>
      </c>
      <c r="B30" s="11"/>
      <c r="C30" s="1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41">
        <f t="shared" si="0"/>
        <v>0</v>
      </c>
    </row>
    <row r="31" spans="1:16" x14ac:dyDescent="0.15">
      <c r="A31" s="1">
        <v>25</v>
      </c>
      <c r="B31" s="11"/>
      <c r="C31" s="1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1">
        <f t="shared" si="0"/>
        <v>0</v>
      </c>
    </row>
    <row r="32" spans="1:16" x14ac:dyDescent="0.15">
      <c r="A32" s="1">
        <v>26</v>
      </c>
      <c r="B32" s="11"/>
      <c r="C32" s="1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1">
        <f t="shared" si="0"/>
        <v>0</v>
      </c>
    </row>
    <row r="33" spans="1:16" x14ac:dyDescent="0.15">
      <c r="A33" s="1">
        <v>27</v>
      </c>
      <c r="B33" s="11"/>
      <c r="C33" s="1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/>
      <c r="P33" s="41">
        <f t="shared" si="0"/>
        <v>0</v>
      </c>
    </row>
    <row r="34" spans="1:16" x14ac:dyDescent="0.15">
      <c r="A34" s="1">
        <v>28</v>
      </c>
      <c r="B34" s="11"/>
      <c r="C34" s="1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41">
        <f t="shared" si="0"/>
        <v>0</v>
      </c>
    </row>
    <row r="35" spans="1:16" x14ac:dyDescent="0.15">
      <c r="A35" s="1">
        <v>29</v>
      </c>
      <c r="B35" s="11"/>
      <c r="C35" s="15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/>
      <c r="P35" s="41">
        <f t="shared" si="0"/>
        <v>0</v>
      </c>
    </row>
    <row r="36" spans="1:16" x14ac:dyDescent="0.15">
      <c r="A36" s="1">
        <v>30</v>
      </c>
      <c r="B36" s="11"/>
      <c r="C36" s="1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/>
      <c r="P36" s="41">
        <f t="shared" si="0"/>
        <v>0</v>
      </c>
    </row>
    <row r="37" spans="1:16" x14ac:dyDescent="0.15">
      <c r="A37" s="1">
        <v>31</v>
      </c>
      <c r="B37" s="11"/>
      <c r="C37" s="1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3"/>
      <c r="P37" s="41">
        <f t="shared" si="0"/>
        <v>0</v>
      </c>
    </row>
    <row r="38" spans="1:16" x14ac:dyDescent="0.15">
      <c r="A38" s="1">
        <v>32</v>
      </c>
      <c r="B38" s="11"/>
      <c r="C38" s="1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/>
      <c r="P38" s="41">
        <f t="shared" si="0"/>
        <v>0</v>
      </c>
    </row>
    <row r="39" spans="1:16" x14ac:dyDescent="0.15">
      <c r="A39" s="1">
        <v>33</v>
      </c>
      <c r="B39" s="11"/>
      <c r="C39" s="1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3"/>
      <c r="P39" s="41">
        <f t="shared" si="0"/>
        <v>0</v>
      </c>
    </row>
    <row r="40" spans="1:16" x14ac:dyDescent="0.15">
      <c r="A40" s="1">
        <v>34</v>
      </c>
      <c r="B40" s="11"/>
      <c r="C40" s="1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3"/>
      <c r="P40" s="41">
        <f t="shared" si="0"/>
        <v>0</v>
      </c>
    </row>
    <row r="41" spans="1:16" x14ac:dyDescent="0.15">
      <c r="A41" s="1">
        <v>35</v>
      </c>
      <c r="B41" s="11"/>
      <c r="C41" s="1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1">
        <f t="shared" si="0"/>
        <v>0</v>
      </c>
    </row>
    <row r="42" spans="1:16" x14ac:dyDescent="0.15">
      <c r="A42" s="1">
        <v>36</v>
      </c>
      <c r="B42" s="11"/>
      <c r="C42" s="1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41">
        <f t="shared" si="0"/>
        <v>0</v>
      </c>
    </row>
    <row r="43" spans="1:16" x14ac:dyDescent="0.15">
      <c r="A43" s="1">
        <v>37</v>
      </c>
      <c r="B43" s="11"/>
      <c r="C43" s="1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41">
        <f t="shared" si="0"/>
        <v>0</v>
      </c>
    </row>
    <row r="44" spans="1:16" x14ac:dyDescent="0.15">
      <c r="A44" s="1">
        <v>38</v>
      </c>
      <c r="B44" s="11"/>
      <c r="C44" s="1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41">
        <f t="shared" si="0"/>
        <v>0</v>
      </c>
    </row>
    <row r="45" spans="1:16" x14ac:dyDescent="0.15">
      <c r="A45" s="1">
        <v>39</v>
      </c>
      <c r="B45" s="11"/>
      <c r="C45" s="1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3"/>
      <c r="P45" s="41">
        <f t="shared" si="0"/>
        <v>0</v>
      </c>
    </row>
    <row r="46" spans="1:16" x14ac:dyDescent="0.15">
      <c r="A46" s="1">
        <v>40</v>
      </c>
      <c r="B46" s="11"/>
      <c r="C46" s="1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3"/>
      <c r="P46" s="41">
        <f t="shared" si="0"/>
        <v>0</v>
      </c>
    </row>
    <row r="47" spans="1:16" x14ac:dyDescent="0.15">
      <c r="A47" s="1">
        <v>41</v>
      </c>
      <c r="B47" s="11"/>
      <c r="C47" s="1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1">
        <f t="shared" si="0"/>
        <v>0</v>
      </c>
    </row>
    <row r="48" spans="1:16" x14ac:dyDescent="0.15">
      <c r="A48" s="1">
        <v>42</v>
      </c>
      <c r="B48" s="11"/>
      <c r="C48" s="1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3"/>
      <c r="P48" s="41">
        <f t="shared" si="0"/>
        <v>0</v>
      </c>
    </row>
    <row r="49" spans="1:16" x14ac:dyDescent="0.15">
      <c r="A49" s="1">
        <v>43</v>
      </c>
      <c r="B49" s="11"/>
      <c r="C49" s="1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3"/>
      <c r="P49" s="41">
        <f t="shared" si="0"/>
        <v>0</v>
      </c>
    </row>
    <row r="50" spans="1:16" x14ac:dyDescent="0.15">
      <c r="A50" s="1">
        <v>44</v>
      </c>
      <c r="B50" s="11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  <c r="P50" s="10">
        <f t="shared" si="0"/>
        <v>0</v>
      </c>
    </row>
    <row r="51" spans="1:16" x14ac:dyDescent="0.15">
      <c r="A51" s="1">
        <v>45</v>
      </c>
      <c r="B51" s="11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10">
        <f t="shared" si="0"/>
        <v>0</v>
      </c>
    </row>
    <row r="52" spans="1:16" x14ac:dyDescent="0.15">
      <c r="A52" s="1">
        <v>46</v>
      </c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10">
        <f t="shared" si="0"/>
        <v>0</v>
      </c>
    </row>
    <row r="53" spans="1:16" x14ac:dyDescent="0.15">
      <c r="A53" s="1">
        <v>47</v>
      </c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0">
        <f t="shared" si="0"/>
        <v>0</v>
      </c>
    </row>
    <row r="54" spans="1:16" x14ac:dyDescent="0.15">
      <c r="A54" s="1">
        <v>48</v>
      </c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P54" s="10">
        <f t="shared" si="0"/>
        <v>0</v>
      </c>
    </row>
    <row r="55" spans="1:16" x14ac:dyDescent="0.15">
      <c r="A55" s="1">
        <v>49</v>
      </c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  <c r="P55" s="10">
        <f t="shared" si="0"/>
        <v>0</v>
      </c>
    </row>
    <row r="56" spans="1:16" x14ac:dyDescent="0.15">
      <c r="A56" s="1">
        <v>50</v>
      </c>
      <c r="B56" s="16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10">
        <f t="shared" si="0"/>
        <v>0</v>
      </c>
    </row>
    <row r="57" spans="1:16" x14ac:dyDescent="0.15">
      <c r="B57" s="6"/>
      <c r="C57" s="6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4" x14ac:dyDescent="0.2">
      <c r="B58" s="3"/>
      <c r="C58" s="21" t="s">
        <v>15</v>
      </c>
      <c r="D58" s="22">
        <f>SUMIF($C7:$C56,"Ingreso",D7:D56)</f>
        <v>0</v>
      </c>
      <c r="E58" s="23">
        <f t="shared" ref="E58:O58" si="1">SUMIF($C7:$C56,"Ingreso",E7:E56)</f>
        <v>0</v>
      </c>
      <c r="F58" s="23">
        <f t="shared" si="1"/>
        <v>300000</v>
      </c>
      <c r="G58" s="23">
        <f t="shared" si="1"/>
        <v>300000</v>
      </c>
      <c r="H58" s="23">
        <f t="shared" si="1"/>
        <v>500000</v>
      </c>
      <c r="I58" s="23">
        <f t="shared" si="1"/>
        <v>500000</v>
      </c>
      <c r="J58" s="23">
        <f t="shared" si="1"/>
        <v>500000</v>
      </c>
      <c r="K58" s="23">
        <f t="shared" si="1"/>
        <v>500000</v>
      </c>
      <c r="L58" s="23">
        <f t="shared" si="1"/>
        <v>500000</v>
      </c>
      <c r="M58" s="23">
        <f t="shared" si="1"/>
        <v>500000</v>
      </c>
      <c r="N58" s="23">
        <f t="shared" si="1"/>
        <v>500000</v>
      </c>
      <c r="O58" s="24">
        <f t="shared" si="1"/>
        <v>500000</v>
      </c>
      <c r="P58" s="25">
        <f t="shared" si="0"/>
        <v>4600000</v>
      </c>
    </row>
    <row r="59" spans="1:16" ht="14" x14ac:dyDescent="0.2">
      <c r="B59" s="3"/>
      <c r="C59" s="21" t="s">
        <v>16</v>
      </c>
      <c r="D59" s="26">
        <f>SUMIF($C7:$C56,"Gasto",D7:D56)</f>
        <v>120000</v>
      </c>
      <c r="E59" s="27">
        <f t="shared" ref="E59:O59" si="2">SUMIF($C7:$C56,"Gasto",E7:E56)</f>
        <v>120000</v>
      </c>
      <c r="F59" s="27">
        <f t="shared" si="2"/>
        <v>120000</v>
      </c>
      <c r="G59" s="27">
        <f t="shared" si="2"/>
        <v>120000</v>
      </c>
      <c r="H59" s="27">
        <f t="shared" si="2"/>
        <v>120000</v>
      </c>
      <c r="I59" s="27">
        <f t="shared" si="2"/>
        <v>120000</v>
      </c>
      <c r="J59" s="27">
        <f t="shared" si="2"/>
        <v>120000</v>
      </c>
      <c r="K59" s="27">
        <f t="shared" si="2"/>
        <v>120000</v>
      </c>
      <c r="L59" s="27">
        <f t="shared" si="2"/>
        <v>120000</v>
      </c>
      <c r="M59" s="27">
        <f t="shared" si="2"/>
        <v>120000</v>
      </c>
      <c r="N59" s="27">
        <f t="shared" si="2"/>
        <v>120000</v>
      </c>
      <c r="O59" s="28">
        <f t="shared" si="2"/>
        <v>120000</v>
      </c>
      <c r="P59" s="29">
        <f t="shared" si="0"/>
        <v>1440000</v>
      </c>
    </row>
    <row r="60" spans="1:16" ht="14" x14ac:dyDescent="0.2">
      <c r="B60" s="3"/>
      <c r="C60" s="21" t="s">
        <v>18</v>
      </c>
      <c r="D60" s="30">
        <f>D58-D59</f>
        <v>-120000</v>
      </c>
      <c r="E60" s="31">
        <f t="shared" ref="E60:O60" si="3">E58-E59</f>
        <v>-120000</v>
      </c>
      <c r="F60" s="31">
        <f t="shared" si="3"/>
        <v>180000</v>
      </c>
      <c r="G60" s="31">
        <f t="shared" si="3"/>
        <v>180000</v>
      </c>
      <c r="H60" s="31">
        <f t="shared" si="3"/>
        <v>380000</v>
      </c>
      <c r="I60" s="31">
        <f t="shared" si="3"/>
        <v>380000</v>
      </c>
      <c r="J60" s="31">
        <f t="shared" si="3"/>
        <v>380000</v>
      </c>
      <c r="K60" s="31">
        <f t="shared" si="3"/>
        <v>380000</v>
      </c>
      <c r="L60" s="31">
        <f t="shared" si="3"/>
        <v>380000</v>
      </c>
      <c r="M60" s="31">
        <f t="shared" si="3"/>
        <v>380000</v>
      </c>
      <c r="N60" s="31">
        <f t="shared" si="3"/>
        <v>380000</v>
      </c>
      <c r="O60" s="32">
        <f t="shared" si="3"/>
        <v>380000</v>
      </c>
      <c r="P60" s="33">
        <f t="shared" si="0"/>
        <v>3160000</v>
      </c>
    </row>
  </sheetData>
  <mergeCells count="2">
    <mergeCell ref="N3:P3"/>
    <mergeCell ref="E3:G3"/>
  </mergeCells>
  <phoneticPr fontId="2" type="noConversion"/>
  <conditionalFormatting sqref="C7:C56">
    <cfRule type="cellIs" dxfId="1" priority="1" stopIfTrue="1" operator="equal">
      <formula>"Ingreso"</formula>
    </cfRule>
    <cfRule type="cellIs" dxfId="0" priority="2" stopIfTrue="1" operator="equal">
      <formula>"Gasto"</formula>
    </cfRule>
  </conditionalFormatting>
  <dataValidations count="1">
    <dataValidation type="list" allowBlank="1" showInputMessage="1" showErrorMessage="1" sqref="C7:C56">
      <formula1>"Ingreso,Gasto"</formula1>
    </dataValidation>
  </dataValidations>
  <printOptions horizontalCentered="1" verticalCentered="1"/>
  <pageMargins left="0.15748031496062992" right="0.11811023622047245" top="0.15748031496062992" bottom="0.15748031496062992" header="0" footer="0"/>
  <pageSetup paperSize="9" scale="78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 Ejemplos</dc:creator>
  <cp:lastModifiedBy>Usuario de Microsoft Office</cp:lastModifiedBy>
  <cp:lastPrinted>2008-01-13T22:27:44Z</cp:lastPrinted>
  <dcterms:created xsi:type="dcterms:W3CDTF">2008-01-13T15:18:23Z</dcterms:created>
  <dcterms:modified xsi:type="dcterms:W3CDTF">2020-08-19T14:31:42Z</dcterms:modified>
</cp:coreProperties>
</file>